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0 2019\TRANSPARENCIA\2020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<sst xmlns="http://schemas.openxmlformats.org/spreadsheetml/2006/main" count="14547" uniqueCount="9970">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</sst>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05">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50" Type="http://schemas.openxmlformats.org/officeDocument/2006/relationships/printerSettings" Target="../printerSettings/printerSettings1.bin"/><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23"/>
  <sheetViews>
    <sheetView tabSelected="1" zoomScale="70" zoomScaleNormal="70" workbookViewId="0">
      <pane ySplit="3" topLeftCell="A1316" activePane="bottomLeft" state="frozen"/>
      <selection pane="bottomLeft" activeCell="A1316" sqref="A1316"/>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03" t="s">
        <v>8414</v>
      </c>
      <c r="C1" s="103"/>
      <c r="D1" s="103"/>
      <c r="E1" s="103"/>
      <c r="F1" s="103"/>
      <c r="G1" s="103"/>
      <c r="H1" s="103"/>
      <c r="I1" s="103"/>
      <c r="J1" s="103"/>
      <c r="K1" s="103"/>
      <c r="L1" s="103"/>
      <c r="M1" s="103"/>
      <c r="N1" s="103"/>
      <c r="O1" s="103"/>
      <c r="P1" s="103"/>
      <c r="Q1" s="103"/>
      <c r="R1" s="103"/>
      <c r="S1" s="103"/>
    </row>
    <row r="2" spans="2:20" ht="36.75" customHeight="1" thickBot="1" x14ac:dyDescent="0.3">
      <c r="B2" s="104" t="s">
        <v>8892</v>
      </c>
      <c r="C2" s="104"/>
      <c r="D2" s="104"/>
      <c r="E2" s="104"/>
      <c r="F2" s="104"/>
      <c r="G2" s="104" t="s">
        <v>7515</v>
      </c>
      <c r="H2" s="104"/>
      <c r="I2" s="104"/>
      <c r="J2" s="104"/>
      <c r="K2" s="104"/>
      <c r="L2" s="104"/>
      <c r="M2" s="104"/>
      <c r="N2" s="104"/>
      <c r="O2" s="104"/>
      <c r="P2" s="104"/>
      <c r="Q2" s="104"/>
      <c r="R2" s="104"/>
      <c r="S2" s="104"/>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 t="shared" ref="H1278:H1283" si="64">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 t="shared" si="64"/>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 t="shared" si="64"/>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0" ht="36" x14ac:dyDescent="0.2">
      <c r="A1281" s="92"/>
      <c r="B1281" s="95">
        <v>1278</v>
      </c>
      <c r="C1281" s="96">
        <v>43976</v>
      </c>
      <c r="D1281" s="97" t="s">
        <v>9638</v>
      </c>
      <c r="E1281" s="98" t="s">
        <v>8416</v>
      </c>
      <c r="F1281" s="99" t="s">
        <v>9639</v>
      </c>
      <c r="G1281" s="2" t="s">
        <v>9638</v>
      </c>
      <c r="H1281" s="30" t="str">
        <f t="shared" si="64"/>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0" ht="72" x14ac:dyDescent="0.2">
      <c r="A1282" s="92"/>
      <c r="B1282" s="95">
        <v>1279</v>
      </c>
      <c r="C1282" s="96">
        <v>43978</v>
      </c>
      <c r="D1282" s="97" t="s">
        <v>9645</v>
      </c>
      <c r="E1282" s="98" t="s">
        <v>8417</v>
      </c>
      <c r="F1282" s="99" t="s">
        <v>9646</v>
      </c>
      <c r="G1282" s="2" t="s">
        <v>9645</v>
      </c>
      <c r="H1282" s="30" t="str">
        <f t="shared" si="64"/>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0" ht="36" x14ac:dyDescent="0.2">
      <c r="A1283" s="92"/>
      <c r="B1283" s="95">
        <v>1280</v>
      </c>
      <c r="C1283" s="96">
        <v>43979</v>
      </c>
      <c r="D1283" s="97" t="s">
        <v>9655</v>
      </c>
      <c r="E1283" s="98" t="s">
        <v>8416</v>
      </c>
      <c r="F1283" s="99" t="s">
        <v>9656</v>
      </c>
      <c r="G1283" s="2" t="s">
        <v>9655</v>
      </c>
      <c r="H1283" s="30" t="str">
        <f t="shared" si="64"/>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0" ht="60" x14ac:dyDescent="0.2">
      <c r="B1284" s="95">
        <v>1281</v>
      </c>
      <c r="C1284" s="96">
        <v>43983</v>
      </c>
      <c r="D1284" s="97" t="s">
        <v>9662</v>
      </c>
      <c r="E1284" s="98" t="s">
        <v>8417</v>
      </c>
      <c r="F1284" s="99" t="s">
        <v>9663</v>
      </c>
      <c r="G1284" s="2" t="s">
        <v>9664</v>
      </c>
      <c r="H1284" s="30" t="str">
        <f t="shared" ref="H1284:H1295" si="65">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0" ht="36" x14ac:dyDescent="0.2">
      <c r="B1285" s="95">
        <v>1282</v>
      </c>
      <c r="C1285" s="96">
        <v>43991</v>
      </c>
      <c r="D1285" s="97" t="s">
        <v>9672</v>
      </c>
      <c r="E1285" s="98" t="s">
        <v>8416</v>
      </c>
      <c r="F1285" s="99" t="s">
        <v>9673</v>
      </c>
      <c r="G1285" s="2" t="s">
        <v>9674</v>
      </c>
      <c r="H1285" s="30" t="str">
        <f t="shared" si="65"/>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0" ht="48" x14ac:dyDescent="0.2">
      <c r="B1286" s="95">
        <v>1283</v>
      </c>
      <c r="C1286" s="96">
        <v>43991</v>
      </c>
      <c r="D1286" s="97" t="s">
        <v>9679</v>
      </c>
      <c r="E1286" s="98" t="s">
        <v>8417</v>
      </c>
      <c r="F1286" s="99" t="s">
        <v>9680</v>
      </c>
      <c r="G1286" s="2" t="s">
        <v>9681</v>
      </c>
      <c r="H1286" s="30" t="str">
        <f t="shared" si="65"/>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0" ht="36" x14ac:dyDescent="0.2">
      <c r="B1287" s="95">
        <v>1284</v>
      </c>
      <c r="C1287" s="96">
        <v>43991</v>
      </c>
      <c r="D1287" s="97" t="s">
        <v>9686</v>
      </c>
      <c r="E1287" s="98" t="s">
        <v>8417</v>
      </c>
      <c r="F1287" s="99" t="s">
        <v>9687</v>
      </c>
      <c r="G1287" s="2" t="s">
        <v>9688</v>
      </c>
      <c r="H1287" s="30" t="str">
        <f t="shared" si="65"/>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0" ht="30" x14ac:dyDescent="0.2">
      <c r="B1288" s="95">
        <v>1285</v>
      </c>
      <c r="C1288" s="96">
        <v>43997</v>
      </c>
      <c r="D1288" s="97" t="s">
        <v>9695</v>
      </c>
      <c r="E1288" s="98" t="s">
        <v>8416</v>
      </c>
      <c r="F1288" s="99" t="s">
        <v>9696</v>
      </c>
      <c r="G1288" s="2" t="s">
        <v>9695</v>
      </c>
      <c r="H1288" s="30" t="str">
        <f t="shared" si="65"/>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0" ht="36" x14ac:dyDescent="0.2">
      <c r="B1289" s="95">
        <v>1286</v>
      </c>
      <c r="C1289" s="96">
        <v>43998</v>
      </c>
      <c r="D1289" s="97" t="s">
        <v>9704</v>
      </c>
      <c r="E1289" s="98" t="s">
        <v>8417</v>
      </c>
      <c r="F1289" s="99" t="s">
        <v>9705</v>
      </c>
      <c r="G1289" s="2" t="s">
        <v>9706</v>
      </c>
      <c r="H1289" s="30" t="str">
        <f t="shared" si="65"/>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0" ht="36" x14ac:dyDescent="0.2">
      <c r="B1290" s="95">
        <v>1287</v>
      </c>
      <c r="C1290" s="96">
        <v>43998</v>
      </c>
      <c r="D1290" s="97" t="s">
        <v>9711</v>
      </c>
      <c r="E1290" s="98" t="s">
        <v>8417</v>
      </c>
      <c r="F1290" s="99" t="s">
        <v>3223</v>
      </c>
      <c r="G1290" s="2" t="s">
        <v>3224</v>
      </c>
      <c r="H1290" s="30" t="str">
        <f t="shared" si="65"/>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0" ht="48" x14ac:dyDescent="0.2">
      <c r="B1291" s="95">
        <v>1288</v>
      </c>
      <c r="C1291" s="96">
        <v>44001</v>
      </c>
      <c r="D1291" s="97" t="s">
        <v>9715</v>
      </c>
      <c r="E1291" s="98" t="s">
        <v>8417</v>
      </c>
      <c r="F1291" s="99" t="s">
        <v>9716</v>
      </c>
      <c r="G1291" s="2" t="s">
        <v>9717</v>
      </c>
      <c r="H1291" s="30" t="str">
        <f t="shared" si="65"/>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0" ht="60" x14ac:dyDescent="0.2">
      <c r="B1292" s="95">
        <v>1289</v>
      </c>
      <c r="C1292" s="96">
        <v>44004</v>
      </c>
      <c r="D1292" s="97" t="s">
        <v>9724</v>
      </c>
      <c r="E1292" s="98" t="s">
        <v>8417</v>
      </c>
      <c r="F1292" s="99" t="s">
        <v>9725</v>
      </c>
      <c r="G1292" s="2" t="s">
        <v>9726</v>
      </c>
      <c r="H1292" s="30" t="str">
        <f t="shared" si="65"/>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0" ht="48" x14ac:dyDescent="0.2">
      <c r="B1293" s="95">
        <v>1290</v>
      </c>
      <c r="C1293" s="96">
        <v>44005</v>
      </c>
      <c r="D1293" s="97" t="s">
        <v>9732</v>
      </c>
      <c r="E1293" s="98" t="s">
        <v>8416</v>
      </c>
      <c r="F1293" s="99" t="s">
        <v>9733</v>
      </c>
      <c r="G1293" s="2" t="s">
        <v>9734</v>
      </c>
      <c r="H1293" s="30" t="str">
        <f t="shared" si="65"/>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0" ht="84" x14ac:dyDescent="0.2">
      <c r="B1294" s="95">
        <v>1291</v>
      </c>
      <c r="C1294" s="96">
        <v>44012</v>
      </c>
      <c r="D1294" s="97" t="s">
        <v>9740</v>
      </c>
      <c r="E1294" s="98" t="s">
        <v>8417</v>
      </c>
      <c r="F1294" s="99" t="s">
        <v>9741</v>
      </c>
      <c r="G1294" s="2" t="s">
        <v>9740</v>
      </c>
      <c r="H1294" s="30" t="str">
        <f t="shared" si="65"/>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0" ht="36" x14ac:dyDescent="0.2">
      <c r="B1295" s="95">
        <v>1292</v>
      </c>
      <c r="C1295" s="96">
        <v>44012</v>
      </c>
      <c r="D1295" s="101" t="s">
        <v>9748</v>
      </c>
      <c r="E1295" s="98" t="s">
        <v>8417</v>
      </c>
      <c r="F1295" s="99" t="s">
        <v>9749</v>
      </c>
      <c r="G1295" s="2" t="s">
        <v>9750</v>
      </c>
      <c r="H1295" s="30" t="str">
        <f t="shared" si="65"/>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0" ht="36" x14ac:dyDescent="0.2">
      <c r="B1296" s="95">
        <v>1293</v>
      </c>
      <c r="C1296" s="96">
        <v>44013</v>
      </c>
      <c r="D1296" s="97" t="s">
        <v>9758</v>
      </c>
      <c r="E1296" s="98" t="s">
        <v>8417</v>
      </c>
      <c r="F1296" s="99" t="s">
        <v>9759</v>
      </c>
      <c r="G1296" s="2" t="s">
        <v>9760</v>
      </c>
      <c r="H1296" s="30" t="str">
        <f t="shared" ref="H1296:H1301" si="66">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row>
    <row r="1297" spans="2:20" ht="36" x14ac:dyDescent="0.2">
      <c r="B1297" s="95">
        <v>1294</v>
      </c>
      <c r="C1297" s="96">
        <v>44018</v>
      </c>
      <c r="D1297" s="97" t="s">
        <v>9766</v>
      </c>
      <c r="E1297" s="98" t="s">
        <v>8416</v>
      </c>
      <c r="F1297" s="99" t="s">
        <v>521</v>
      </c>
      <c r="G1297" s="2" t="s">
        <v>9766</v>
      </c>
      <c r="H1297" s="30" t="str">
        <f t="shared" si="66"/>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row>
    <row r="1298" spans="2:20" ht="48" x14ac:dyDescent="0.2">
      <c r="B1298" s="95">
        <v>1295</v>
      </c>
      <c r="C1298" s="96">
        <v>44020</v>
      </c>
      <c r="D1298" s="97" t="s">
        <v>9772</v>
      </c>
      <c r="E1298" s="98" t="s">
        <v>8417</v>
      </c>
      <c r="F1298" s="99" t="s">
        <v>9773</v>
      </c>
      <c r="G1298" s="2" t="s">
        <v>9772</v>
      </c>
      <c r="H1298" s="30" t="str">
        <f t="shared" si="66"/>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row>
    <row r="1299" spans="2:20" ht="36" x14ac:dyDescent="0.2">
      <c r="B1299" s="95">
        <v>1296</v>
      </c>
      <c r="C1299" s="96">
        <v>44020</v>
      </c>
      <c r="D1299" s="97" t="s">
        <v>9778</v>
      </c>
      <c r="E1299" s="98" t="s">
        <v>8417</v>
      </c>
      <c r="F1299" s="99" t="s">
        <v>9779</v>
      </c>
      <c r="G1299" s="2" t="s">
        <v>9780</v>
      </c>
      <c r="H1299" s="30" t="str">
        <f t="shared" si="66"/>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row>
    <row r="1300" spans="2:20" ht="36" x14ac:dyDescent="0.2">
      <c r="B1300" s="95">
        <v>1297</v>
      </c>
      <c r="C1300" s="96">
        <v>44032</v>
      </c>
      <c r="D1300" s="97" t="s">
        <v>9783</v>
      </c>
      <c r="E1300" s="98" t="s">
        <v>8416</v>
      </c>
      <c r="F1300" s="99" t="s">
        <v>9784</v>
      </c>
      <c r="G1300" s="2" t="s">
        <v>9783</v>
      </c>
      <c r="H1300" s="30" t="str">
        <f t="shared" si="66"/>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row>
    <row r="1301" spans="2:20" ht="84" x14ac:dyDescent="0.2">
      <c r="B1301" s="102">
        <v>1298</v>
      </c>
      <c r="C1301" s="96">
        <v>44033</v>
      </c>
      <c r="D1301" s="97" t="s">
        <v>9791</v>
      </c>
      <c r="E1301" s="98" t="s">
        <v>8416</v>
      </c>
      <c r="F1301" s="99" t="s">
        <v>9792</v>
      </c>
      <c r="G1301" s="2" t="s">
        <v>9791</v>
      </c>
      <c r="H1301" s="30" t="str">
        <f t="shared" si="66"/>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row>
    <row r="1302" spans="2:20"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row>
    <row r="1303" spans="2:20" ht="36" x14ac:dyDescent="0.2">
      <c r="B1303" s="95">
        <v>1300</v>
      </c>
      <c r="C1303" s="96">
        <v>44074</v>
      </c>
      <c r="D1303" s="97" t="s">
        <v>9809</v>
      </c>
      <c r="E1303" s="98" t="s">
        <v>8416</v>
      </c>
      <c r="F1303" s="99" t="s">
        <v>9810</v>
      </c>
      <c r="G1303" s="2" t="s">
        <v>9809</v>
      </c>
      <c r="H1303" s="30" t="str">
        <f>CONCATENATE(I1303,",  COLONIA: ",J1303,", C.P. ",K1303,", LOCALIDAD: ",L1303)</f>
        <v>CALLE NORTE 2 #22,  COLONIA: MARAVILLAS, C.P. 57410, LOCALIDAD: NEZAHUALCOYOTL, MEXICO</v>
      </c>
      <c r="I1303" s="76" t="s">
        <v>9811</v>
      </c>
      <c r="J1303" s="76" t="s">
        <v>9812</v>
      </c>
      <c r="K1303" s="77" t="s">
        <v>9813</v>
      </c>
      <c r="L1303" s="76" t="s">
        <v>9814</v>
      </c>
      <c r="M1303" s="11" t="s">
        <v>9815</v>
      </c>
      <c r="N1303" s="11">
        <v>5621029877</v>
      </c>
      <c r="O1303" s="11">
        <v>5567996883</v>
      </c>
      <c r="P1303" s="8"/>
      <c r="Q1303" s="2" t="s">
        <v>9809</v>
      </c>
      <c r="R1303" s="91" t="s">
        <v>9816</v>
      </c>
      <c r="S1303" s="100" t="s">
        <v>9817</v>
      </c>
      <c r="T1303" s="45" t="s">
        <v>9818</v>
      </c>
    </row>
    <row r="1304" spans="2:20" ht="36" x14ac:dyDescent="0.2">
      <c r="B1304" s="95">
        <v>1301</v>
      </c>
      <c r="C1304" s="96">
        <v>44076</v>
      </c>
      <c r="D1304" s="97" t="s">
        <v>9819</v>
      </c>
      <c r="E1304" s="98" t="s">
        <v>8417</v>
      </c>
      <c r="F1304" s="99" t="s">
        <v>9820</v>
      </c>
      <c r="G1304" s="2" t="s">
        <v>9821</v>
      </c>
      <c r="H1304" s="30" t="str">
        <f t="shared" ref="H1304:H1314" si="67">CONCATENATE(I1304,",  COLONIA: ",J1304,", C.P. ",K1304,", LOCALIDAD: ",L1304)</f>
        <v>AV. SANTA MARGARITA #169 LOCAL 4,  COLONIA: SANTA MARGARITA, C.P. 45410, LOCALIDAD: ZAPOPAN, JALISCO</v>
      </c>
      <c r="I1304" s="76" t="s">
        <v>9822</v>
      </c>
      <c r="J1304" s="76" t="s">
        <v>1824</v>
      </c>
      <c r="K1304" s="77" t="s">
        <v>9823</v>
      </c>
      <c r="L1304" s="76" t="s">
        <v>1371</v>
      </c>
      <c r="M1304" s="11">
        <v>3226885418</v>
      </c>
      <c r="N1304" s="11">
        <v>3226885418</v>
      </c>
      <c r="O1304" s="8"/>
      <c r="P1304" s="8"/>
      <c r="Q1304" s="2" t="s">
        <v>9824</v>
      </c>
      <c r="R1304" s="91" t="s">
        <v>9825</v>
      </c>
      <c r="S1304" s="100" t="s">
        <v>9826</v>
      </c>
      <c r="T1304" s="45"/>
    </row>
    <row r="1305" spans="2:20" ht="84" x14ac:dyDescent="0.2">
      <c r="B1305" s="95">
        <v>1302</v>
      </c>
      <c r="C1305" s="96">
        <v>44076</v>
      </c>
      <c r="D1305" s="97" t="s">
        <v>9827</v>
      </c>
      <c r="E1305" s="98" t="s">
        <v>8416</v>
      </c>
      <c r="F1305" s="99" t="s">
        <v>9828</v>
      </c>
      <c r="G1305" s="2" t="s">
        <v>9829</v>
      </c>
      <c r="H1305" s="30" t="str">
        <f t="shared" si="67"/>
        <v>CALLE REPUBLICA DE CHILE #251,  COLONIA: COAPINOLE, C.P. 48290, LOCALIDAD: DELEGACION PITILLAL EN PUERTO VALLARTA, JALISCO</v>
      </c>
      <c r="I1305" s="76" t="s">
        <v>9830</v>
      </c>
      <c r="J1305" s="76" t="s">
        <v>1430</v>
      </c>
      <c r="K1305" s="77" t="s">
        <v>2466</v>
      </c>
      <c r="L1305" s="76" t="s">
        <v>9795</v>
      </c>
      <c r="M1305" s="11" t="s">
        <v>9831</v>
      </c>
      <c r="N1305" s="11">
        <v>3221456337</v>
      </c>
      <c r="O1305" s="11">
        <v>3221456339</v>
      </c>
      <c r="P1305" s="8"/>
      <c r="Q1305" s="2" t="s">
        <v>9832</v>
      </c>
      <c r="R1305" s="91" t="s">
        <v>9833</v>
      </c>
      <c r="S1305" s="100" t="s">
        <v>9834</v>
      </c>
      <c r="T1305" s="45"/>
    </row>
    <row r="1306" spans="2:20" ht="84" x14ac:dyDescent="0.2">
      <c r="B1306" s="95">
        <v>1303</v>
      </c>
      <c r="C1306" s="96">
        <v>44088</v>
      </c>
      <c r="D1306" s="97" t="s">
        <v>9835</v>
      </c>
      <c r="E1306" s="98" t="s">
        <v>8416</v>
      </c>
      <c r="F1306" s="99" t="s">
        <v>9836</v>
      </c>
      <c r="G1306" s="2" t="s">
        <v>9835</v>
      </c>
      <c r="H1306" s="30" t="str">
        <f t="shared" si="67"/>
        <v>CALLE GUERRERO #330,  COLONIA: CENTRO, C.P. 48290, LOCALIDAD: DELEGACION PITILLAL EN PUERTO VALLARTA, JALISCO</v>
      </c>
      <c r="I1306" s="76" t="s">
        <v>9837</v>
      </c>
      <c r="J1306" s="76" t="s">
        <v>1379</v>
      </c>
      <c r="K1306" s="77" t="s">
        <v>2466</v>
      </c>
      <c r="L1306" s="76" t="s">
        <v>9795</v>
      </c>
      <c r="M1306" s="11">
        <v>3222184220</v>
      </c>
      <c r="N1306" s="11">
        <v>3222184220</v>
      </c>
      <c r="O1306" s="11"/>
      <c r="P1306" s="8"/>
      <c r="Q1306" s="2" t="s">
        <v>9835</v>
      </c>
      <c r="R1306" s="91" t="s">
        <v>9838</v>
      </c>
      <c r="S1306" s="100" t="s">
        <v>9839</v>
      </c>
      <c r="T1306" s="45" t="s">
        <v>9840</v>
      </c>
    </row>
    <row r="1307" spans="2:20" ht="84" x14ac:dyDescent="0.2">
      <c r="B1307" s="95">
        <v>1304</v>
      </c>
      <c r="C1307" s="96">
        <v>44088</v>
      </c>
      <c r="D1307" s="97" t="s">
        <v>9841</v>
      </c>
      <c r="E1307" s="98" t="s">
        <v>8416</v>
      </c>
      <c r="F1307" s="99" t="s">
        <v>9842</v>
      </c>
      <c r="G1307" s="2" t="s">
        <v>9841</v>
      </c>
      <c r="H1307" s="30" t="str">
        <f t="shared" si="67"/>
        <v>CALLE 10 DE MAYO #775 ALTOS,  COLONIA: COAPINOLE, C.P. 48290, LOCALIDAD: DELEGACION PITILLAL EN PUERTO VALLARTA, JALISCO</v>
      </c>
      <c r="I1307" s="76" t="s">
        <v>9843</v>
      </c>
      <c r="J1307" s="76" t="s">
        <v>1430</v>
      </c>
      <c r="K1307" s="77" t="s">
        <v>2466</v>
      </c>
      <c r="L1307" s="76" t="s">
        <v>9795</v>
      </c>
      <c r="M1307" s="11">
        <v>3221519032</v>
      </c>
      <c r="N1307" s="11">
        <v>3221519032</v>
      </c>
      <c r="O1307" s="11"/>
      <c r="P1307" s="8"/>
      <c r="Q1307" s="2" t="s">
        <v>9841</v>
      </c>
      <c r="R1307" s="91" t="s">
        <v>9844</v>
      </c>
      <c r="S1307" s="100" t="s">
        <v>9845</v>
      </c>
      <c r="T1307" s="45" t="s">
        <v>9846</v>
      </c>
    </row>
    <row r="1308" spans="2:20" ht="36" x14ac:dyDescent="0.2">
      <c r="B1308" s="95">
        <v>1305</v>
      </c>
      <c r="C1308" s="96">
        <v>44089</v>
      </c>
      <c r="D1308" s="97" t="s">
        <v>9847</v>
      </c>
      <c r="E1308" s="98" t="s">
        <v>8416</v>
      </c>
      <c r="F1308" s="99" t="s">
        <v>9848</v>
      </c>
      <c r="G1308" s="2" t="s">
        <v>9847</v>
      </c>
      <c r="H1308" s="30" t="str">
        <f t="shared" si="67"/>
        <v>CALLE CUBA #675,  COLONIA: LAZARO CARDENAS, C.P. 48330, LOCALIDAD: PUERTO VALLARTA, JALISCO</v>
      </c>
      <c r="I1308" s="76" t="s">
        <v>9849</v>
      </c>
      <c r="J1308" s="76" t="s">
        <v>1380</v>
      </c>
      <c r="K1308" s="77" t="s">
        <v>3182</v>
      </c>
      <c r="L1308" s="76" t="s">
        <v>1354</v>
      </c>
      <c r="M1308" s="11" t="s">
        <v>9850</v>
      </c>
      <c r="N1308" s="11">
        <v>3221320970</v>
      </c>
      <c r="O1308" s="11">
        <v>3228888846</v>
      </c>
      <c r="P1308" s="8"/>
      <c r="Q1308" s="2" t="s">
        <v>9851</v>
      </c>
      <c r="R1308" s="91" t="s">
        <v>9852</v>
      </c>
      <c r="S1308" s="100" t="s">
        <v>9853</v>
      </c>
      <c r="T1308" s="45" t="s">
        <v>9854</v>
      </c>
    </row>
    <row r="1309" spans="2:20" ht="48" x14ac:dyDescent="0.2">
      <c r="B1309" s="102">
        <v>1306</v>
      </c>
      <c r="C1309" s="96">
        <v>44092</v>
      </c>
      <c r="D1309" s="97" t="s">
        <v>9855</v>
      </c>
      <c r="E1309" s="98" t="s">
        <v>8417</v>
      </c>
      <c r="F1309" s="99" t="s">
        <v>9856</v>
      </c>
      <c r="G1309" s="2" t="s">
        <v>9855</v>
      </c>
      <c r="H1309" s="30" t="str">
        <f t="shared" si="67"/>
        <v>CARRETERA FEDERAL MEXICO PUEBLEA KM 22.5,  COLONIA: SAN ISIDRO, C.P. 56617, LOCALIDAD: VALLE DE CHALCO SOLIDARID, MEXICO</v>
      </c>
      <c r="I1309" s="76" t="s">
        <v>9857</v>
      </c>
      <c r="J1309" s="76" t="s">
        <v>4681</v>
      </c>
      <c r="K1309" s="77" t="s">
        <v>9858</v>
      </c>
      <c r="L1309" s="76" t="s">
        <v>9859</v>
      </c>
      <c r="M1309" s="11" t="s">
        <v>9860</v>
      </c>
      <c r="N1309" s="11">
        <v>5521426999</v>
      </c>
      <c r="O1309" s="11">
        <v>5514034667</v>
      </c>
      <c r="P1309" s="8"/>
      <c r="Q1309" s="2" t="s">
        <v>9861</v>
      </c>
      <c r="R1309" s="91" t="s">
        <v>9862</v>
      </c>
      <c r="S1309" s="100" t="s">
        <v>9863</v>
      </c>
      <c r="T1309" s="45" t="s">
        <v>9856</v>
      </c>
    </row>
    <row r="1310" spans="2:20" ht="36" x14ac:dyDescent="0.2">
      <c r="B1310" s="95">
        <v>1307</v>
      </c>
      <c r="C1310" s="96">
        <v>44098</v>
      </c>
      <c r="D1310" s="97" t="s">
        <v>9864</v>
      </c>
      <c r="E1310" s="98" t="s">
        <v>8416</v>
      </c>
      <c r="F1310" s="99" t="s">
        <v>9865</v>
      </c>
      <c r="G1310" s="2" t="s">
        <v>9866</v>
      </c>
      <c r="H1310" s="30" t="str">
        <f t="shared" si="67"/>
        <v>CALLE HIDALGO #820,  COLONIA:  CENTRO, C.P. 44100, LOCALIDAD: GUADALAJARA, JALISCO</v>
      </c>
      <c r="I1310" s="76" t="s">
        <v>9867</v>
      </c>
      <c r="J1310" s="76" t="s">
        <v>9868</v>
      </c>
      <c r="K1310" s="77" t="s">
        <v>2298</v>
      </c>
      <c r="L1310" s="76" t="s">
        <v>1357</v>
      </c>
      <c r="M1310" s="11" t="s">
        <v>9869</v>
      </c>
      <c r="N1310" s="11">
        <v>3338252428</v>
      </c>
      <c r="O1310" s="11">
        <v>3338274329</v>
      </c>
      <c r="P1310" s="8"/>
      <c r="Q1310" s="2" t="s">
        <v>9870</v>
      </c>
      <c r="R1310" s="91" t="s">
        <v>9871</v>
      </c>
      <c r="S1310" s="100" t="s">
        <v>9872</v>
      </c>
      <c r="T1310" s="45" t="s">
        <v>9873</v>
      </c>
    </row>
    <row r="1311" spans="2:20" ht="60" x14ac:dyDescent="0.2">
      <c r="B1311" s="95">
        <v>1308</v>
      </c>
      <c r="C1311" s="96">
        <v>44098</v>
      </c>
      <c r="D1311" s="97" t="s">
        <v>9874</v>
      </c>
      <c r="E1311" s="98" t="s">
        <v>8417</v>
      </c>
      <c r="F1311" s="99" t="s">
        <v>9875</v>
      </c>
      <c r="G1311" s="2" t="s">
        <v>9876</v>
      </c>
      <c r="H1311" s="30" t="str">
        <f t="shared" si="67"/>
        <v>CALLE JESUS GARCIA #781,  COLONIA: ARTESANOS, C.P. 44200, LOCALIDAD: GUADALAJARA, JALISCO</v>
      </c>
      <c r="I1311" s="76" t="s">
        <v>9877</v>
      </c>
      <c r="J1311" s="76" t="s">
        <v>1470</v>
      </c>
      <c r="K1311" s="77" t="s">
        <v>2262</v>
      </c>
      <c r="L1311" s="76" t="s">
        <v>1357</v>
      </c>
      <c r="M1311" s="11">
        <v>4442861199</v>
      </c>
      <c r="N1311" s="11">
        <v>4442861199</v>
      </c>
      <c r="O1311" s="11"/>
      <c r="P1311" s="8"/>
      <c r="Q1311" s="2" t="s">
        <v>9878</v>
      </c>
      <c r="R1311" s="91" t="s">
        <v>9879</v>
      </c>
      <c r="S1311" s="100" t="s">
        <v>9880</v>
      </c>
      <c r="T1311" s="45"/>
    </row>
    <row r="1312" spans="2:20" ht="36" x14ac:dyDescent="0.2">
      <c r="B1312" s="95">
        <v>1309</v>
      </c>
      <c r="C1312" s="96">
        <v>44098</v>
      </c>
      <c r="D1312" s="97" t="s">
        <v>9881</v>
      </c>
      <c r="E1312" s="98" t="s">
        <v>8417</v>
      </c>
      <c r="F1312" s="99" t="s">
        <v>9882</v>
      </c>
      <c r="G1312" s="2" t="s">
        <v>9883</v>
      </c>
      <c r="H1312" s="30" t="str">
        <f t="shared" si="67"/>
        <v>AV. GRANDES LAGOS #197,  COLONIA: RESIDENCIAL FLUVIAL VALLARTA, C.P. 48312, LOCALIDAD: PUERTO VALLARTA, JALISCO</v>
      </c>
      <c r="I1312" s="76" t="s">
        <v>9884</v>
      </c>
      <c r="J1312" s="76" t="s">
        <v>1374</v>
      </c>
      <c r="K1312" s="77" t="s">
        <v>3799</v>
      </c>
      <c r="L1312" s="76" t="s">
        <v>1354</v>
      </c>
      <c r="M1312" s="11">
        <v>32242988075</v>
      </c>
      <c r="N1312" s="11">
        <v>32242988075</v>
      </c>
      <c r="O1312" s="11"/>
      <c r="P1312" s="8"/>
      <c r="Q1312" s="2" t="s">
        <v>9885</v>
      </c>
      <c r="R1312" s="91" t="s">
        <v>9886</v>
      </c>
      <c r="S1312" s="100" t="s">
        <v>9887</v>
      </c>
      <c r="T1312" s="45"/>
    </row>
    <row r="1313" spans="2:20" ht="48" x14ac:dyDescent="0.2">
      <c r="B1313" s="95">
        <v>1310</v>
      </c>
      <c r="C1313" s="96">
        <v>44098</v>
      </c>
      <c r="D1313" s="97" t="s">
        <v>9888</v>
      </c>
      <c r="E1313" s="98" t="s">
        <v>9289</v>
      </c>
      <c r="F1313" s="99" t="s">
        <v>9889</v>
      </c>
      <c r="G1313" s="2" t="s">
        <v>9888</v>
      </c>
      <c r="H1313" s="30" t="str">
        <f t="shared" si="67"/>
        <v>CALLE ARQUIMEDES #133A,  COLONIA: AGUSTIN YAÑEZ, C.P. 44790, LOCALIDAD: GUADALAJARA, JALISCO</v>
      </c>
      <c r="I1313" s="76" t="s">
        <v>9890</v>
      </c>
      <c r="J1313" s="76" t="s">
        <v>9891</v>
      </c>
      <c r="K1313" s="77" t="s">
        <v>9892</v>
      </c>
      <c r="L1313" s="76" t="s">
        <v>1357</v>
      </c>
      <c r="M1313" s="11" t="s">
        <v>9893</v>
      </c>
      <c r="N1313" s="11" t="s">
        <v>9893</v>
      </c>
      <c r="O1313" s="11"/>
      <c r="P1313" s="8"/>
      <c r="Q1313" s="2" t="s">
        <v>9894</v>
      </c>
      <c r="R1313" s="91" t="s">
        <v>9895</v>
      </c>
      <c r="S1313" s="100" t="s">
        <v>9896</v>
      </c>
      <c r="T1313" s="45"/>
    </row>
    <row r="1314" spans="2:20" ht="36" x14ac:dyDescent="0.2">
      <c r="B1314" s="95">
        <v>1311</v>
      </c>
      <c r="C1314" s="96">
        <v>44104</v>
      </c>
      <c r="D1314" s="97" t="s">
        <v>9897</v>
      </c>
      <c r="E1314" s="98" t="s">
        <v>8417</v>
      </c>
      <c r="F1314" s="99" t="s">
        <v>9898</v>
      </c>
      <c r="G1314" s="2" t="s">
        <v>9899</v>
      </c>
      <c r="H1314" s="30" t="str">
        <f t="shared" si="67"/>
        <v>CALLE LOPEZ COTILLA #1260,  COLONIA: AMERICANA, C.P. 44160, LOCALIDAD: GUADALAJARA, JALISCO</v>
      </c>
      <c r="I1314" s="76" t="s">
        <v>9900</v>
      </c>
      <c r="J1314" s="76" t="s">
        <v>1392</v>
      </c>
      <c r="K1314" s="77" t="s">
        <v>3225</v>
      </c>
      <c r="L1314" s="76" t="s">
        <v>1357</v>
      </c>
      <c r="M1314" s="11" t="s">
        <v>9901</v>
      </c>
      <c r="N1314" s="11">
        <v>3314425607</v>
      </c>
      <c r="O1314" s="11">
        <v>3334821801</v>
      </c>
      <c r="P1314" s="8"/>
      <c r="Q1314" s="2" t="s">
        <v>9902</v>
      </c>
      <c r="R1314" s="91" t="s">
        <v>9903</v>
      </c>
      <c r="S1314" s="100" t="s">
        <v>9904</v>
      </c>
      <c r="T1314" s="45"/>
    </row>
    <row r="1316" spans="2:20" ht="60" x14ac:dyDescent="0.2">
      <c r="B1316" s="95">
        <v>1312</v>
      </c>
      <c r="C1316" s="96">
        <v>44120</v>
      </c>
      <c r="D1316" s="97" t="s">
        <v>9939</v>
      </c>
      <c r="E1316" s="98" t="s">
        <v>8417</v>
      </c>
      <c r="F1316" s="99" t="s">
        <v>9940</v>
      </c>
      <c r="G1316" s="2" t="s">
        <v>9941</v>
      </c>
      <c r="H1316" s="30" t="str">
        <f t="shared" ref="H1316:H1323" si="68">CONCATENATE(I1316,",  COLONIA: ",J1316,", C.P. ",K1316,", LOCALIDAD: ",L1316)</f>
        <v>CALLE PINO SUAREZ #548,  COLONIA: LAS JUNTAS, C.P. 48291, LOCALIDAD: PUERTO VALLARTA, JALISCO</v>
      </c>
      <c r="I1316" s="76" t="s">
        <v>9942</v>
      </c>
      <c r="J1316" s="76" t="s">
        <v>1402</v>
      </c>
      <c r="K1316" s="77" t="s">
        <v>3187</v>
      </c>
      <c r="L1316" s="76" t="s">
        <v>1354</v>
      </c>
      <c r="M1316" s="11" t="s">
        <v>9943</v>
      </c>
      <c r="N1316" s="11">
        <v>3221861411</v>
      </c>
      <c r="O1316" s="11">
        <v>3222429095</v>
      </c>
      <c r="P1316" s="8"/>
      <c r="Q1316" s="2" t="s">
        <v>9944</v>
      </c>
      <c r="R1316" s="91" t="s">
        <v>9945</v>
      </c>
      <c r="S1316" s="100" t="s">
        <v>9946</v>
      </c>
      <c r="T1316" s="45"/>
    </row>
    <row r="1317" spans="2:20" ht="36" x14ac:dyDescent="0.2">
      <c r="B1317" s="95">
        <v>1313</v>
      </c>
      <c r="C1317" s="96">
        <v>44123</v>
      </c>
      <c r="D1317" s="97" t="s">
        <v>9947</v>
      </c>
      <c r="E1317" s="98" t="s">
        <v>8417</v>
      </c>
      <c r="F1317" s="99" t="s">
        <v>9948</v>
      </c>
      <c r="G1317" s="2" t="s">
        <v>9949</v>
      </c>
      <c r="H1317" s="30" t="str">
        <f t="shared" si="68"/>
        <v>BOULEVARD ROBLES GIL #298,  COLONIA: AMERICANA, C.P. 44160, LOCALIDAD: GUADALAJARA, JALISCO</v>
      </c>
      <c r="I1317" s="76" t="s">
        <v>9950</v>
      </c>
      <c r="J1317" s="76" t="s">
        <v>1392</v>
      </c>
      <c r="K1317" s="77" t="s">
        <v>3225</v>
      </c>
      <c r="L1317" s="76" t="s">
        <v>1357</v>
      </c>
      <c r="M1317" s="11">
        <v>3332545692</v>
      </c>
      <c r="N1317" s="11">
        <v>3332545692</v>
      </c>
      <c r="O1317" s="11"/>
      <c r="P1317" s="8"/>
      <c r="Q1317" s="2" t="s">
        <v>9951</v>
      </c>
      <c r="R1317" s="91" t="s">
        <v>9952</v>
      </c>
      <c r="S1317" s="100" t="s">
        <v>9953</v>
      </c>
      <c r="T1317" s="45"/>
    </row>
    <row r="1318" spans="2:20" ht="84" x14ac:dyDescent="0.2">
      <c r="B1318" s="95">
        <v>1314</v>
      </c>
      <c r="C1318" s="96">
        <v>44130</v>
      </c>
      <c r="D1318" s="97" t="s">
        <v>9954</v>
      </c>
      <c r="E1318" s="98" t="s">
        <v>8416</v>
      </c>
      <c r="F1318" s="99" t="s">
        <v>9955</v>
      </c>
      <c r="G1318" s="2" t="s">
        <v>9954</v>
      </c>
      <c r="H1318" s="30" t="str">
        <f t="shared" si="68"/>
        <v>CALLE REVOLUCION #1226 CASA 7,  COLONIA: SAN ESTEBAN, C.P. 48290, LOCALIDAD: DELEGACIÓN PITILLAL DE PUERTO VALLARTA, JALISCO</v>
      </c>
      <c r="I1318" s="76" t="s">
        <v>9956</v>
      </c>
      <c r="J1318" s="76" t="s">
        <v>1478</v>
      </c>
      <c r="K1318" s="77" t="s">
        <v>2466</v>
      </c>
      <c r="L1318" s="76" t="s">
        <v>9957</v>
      </c>
      <c r="M1318" s="11">
        <v>3221752980</v>
      </c>
      <c r="N1318" s="11">
        <v>3221752980</v>
      </c>
      <c r="O1318" s="11"/>
      <c r="P1318" s="8"/>
      <c r="Q1318" s="2" t="s">
        <v>9954</v>
      </c>
      <c r="R1318" s="91" t="s">
        <v>9958</v>
      </c>
      <c r="S1318" s="100" t="s">
        <v>9959</v>
      </c>
      <c r="T1318" s="45" t="s">
        <v>9960</v>
      </c>
    </row>
    <row r="1319" spans="2:20" ht="36" x14ac:dyDescent="0.2">
      <c r="B1319" s="95">
        <v>1315</v>
      </c>
      <c r="C1319" s="96">
        <v>44131</v>
      </c>
      <c r="D1319" s="97" t="s">
        <v>9961</v>
      </c>
      <c r="E1319" s="98" t="s">
        <v>8416</v>
      </c>
      <c r="F1319" s="99" t="s">
        <v>9962</v>
      </c>
      <c r="G1319" s="2" t="s">
        <v>9961</v>
      </c>
      <c r="H1319" s="30" t="str">
        <f t="shared" si="68"/>
        <v>CALLE GUILLERMO PRIETO #164,  COLONIA: VALETIN GOMEZ FARIAS, C.P. 48320, LOCALIDAD: PUERTO VALLARTA, JALISCO</v>
      </c>
      <c r="I1319" s="76" t="s">
        <v>9963</v>
      </c>
      <c r="J1319" s="76" t="s">
        <v>9964</v>
      </c>
      <c r="K1319" s="77" t="s">
        <v>2669</v>
      </c>
      <c r="L1319" s="76" t="s">
        <v>1354</v>
      </c>
      <c r="M1319" s="11" t="s">
        <v>9965</v>
      </c>
      <c r="N1319" s="11">
        <v>3222949742</v>
      </c>
      <c r="O1319" s="11">
        <v>3223487881</v>
      </c>
      <c r="P1319" s="8"/>
      <c r="Q1319" s="2" t="s">
        <v>9966</v>
      </c>
      <c r="R1319" s="91" t="s">
        <v>9967</v>
      </c>
      <c r="S1319" s="100" t="s">
        <v>9968</v>
      </c>
      <c r="T1319" s="45" t="s">
        <v>9969</v>
      </c>
    </row>
    <row r="1320" spans="2:20" ht="36" x14ac:dyDescent="0.2">
      <c r="B1320" s="95">
        <v>1316</v>
      </c>
      <c r="C1320" s="96">
        <v>44133</v>
      </c>
      <c r="D1320" s="97" t="s">
        <v>9905</v>
      </c>
      <c r="E1320" s="98" t="s">
        <v>8417</v>
      </c>
      <c r="F1320" s="99" t="s">
        <v>9906</v>
      </c>
      <c r="G1320" s="2" t="s">
        <v>9905</v>
      </c>
      <c r="H1320" s="30" t="str">
        <f t="shared" si="68"/>
        <v>CALLE JOSE ENRIQUE RODO #3095,  COLONIA: PRADOS DE PROVIDENCIA, C.P. 44670, LOCALIDAD: GUADALAJARA, JALISCO</v>
      </c>
      <c r="I1320" s="76" t="s">
        <v>9907</v>
      </c>
      <c r="J1320" s="76" t="s">
        <v>9908</v>
      </c>
      <c r="K1320" s="77" t="s">
        <v>6252</v>
      </c>
      <c r="L1320" s="76" t="s">
        <v>1357</v>
      </c>
      <c r="M1320" s="11" t="s">
        <v>9909</v>
      </c>
      <c r="N1320" s="11">
        <v>3315206213</v>
      </c>
      <c r="O1320" s="11">
        <v>3339555951</v>
      </c>
      <c r="P1320" s="8"/>
      <c r="Q1320" s="2" t="s">
        <v>9910</v>
      </c>
      <c r="R1320" s="91" t="s">
        <v>9911</v>
      </c>
      <c r="S1320" s="100" t="s">
        <v>9912</v>
      </c>
      <c r="T1320" s="45"/>
    </row>
    <row r="1321" spans="2:20" ht="48" x14ac:dyDescent="0.2">
      <c r="B1321" s="95">
        <v>1314</v>
      </c>
      <c r="C1321" s="96">
        <v>44138</v>
      </c>
      <c r="D1321" s="97" t="s">
        <v>9913</v>
      </c>
      <c r="E1321" s="98" t="s">
        <v>8417</v>
      </c>
      <c r="F1321" s="99" t="s">
        <v>9914</v>
      </c>
      <c r="G1321" s="2" t="s">
        <v>9915</v>
      </c>
      <c r="H1321" s="30" t="str">
        <f t="shared" si="68"/>
        <v>CALLE VICTOR HUGO #81,  COLONIA: JARDINES VALLARTA, C.P. 45027, LOCALIDAD: ZAPOPAN, JALISCO</v>
      </c>
      <c r="I1321" s="76" t="s">
        <v>9916</v>
      </c>
      <c r="J1321" s="76" t="s">
        <v>1364</v>
      </c>
      <c r="K1321" s="77" t="s">
        <v>6159</v>
      </c>
      <c r="L1321" s="76" t="s">
        <v>1371</v>
      </c>
      <c r="M1321" s="11">
        <v>3311502839</v>
      </c>
      <c r="N1321" s="11">
        <v>3311502839</v>
      </c>
      <c r="O1321" s="11"/>
      <c r="P1321" s="8"/>
      <c r="Q1321" s="2" t="s">
        <v>9917</v>
      </c>
      <c r="R1321" s="91" t="s">
        <v>9918</v>
      </c>
      <c r="S1321" s="100" t="s">
        <v>9919</v>
      </c>
      <c r="T1321" s="45"/>
    </row>
    <row r="1322" spans="2:20" ht="60" x14ac:dyDescent="0.2">
      <c r="B1322" s="95">
        <v>1315</v>
      </c>
      <c r="C1322" s="96">
        <v>44139</v>
      </c>
      <c r="D1322" s="97" t="s">
        <v>9920</v>
      </c>
      <c r="E1322" s="98" t="s">
        <v>8417</v>
      </c>
      <c r="F1322" s="99" t="s">
        <v>9921</v>
      </c>
      <c r="G1322" s="2" t="s">
        <v>9922</v>
      </c>
      <c r="H1322" s="30" t="str">
        <f t="shared" si="68"/>
        <v>CALLE CERRADA DEL MONTE, MZA 141, LT 8-A,  COLONIA: CUAUTITLAN IZCALLI, C.P. 54760, LOCALIDAD: ESTADO DE MEXICO</v>
      </c>
      <c r="I1322" s="76" t="s">
        <v>9923</v>
      </c>
      <c r="J1322" s="76" t="s">
        <v>9924</v>
      </c>
      <c r="K1322" s="77" t="s">
        <v>9925</v>
      </c>
      <c r="L1322" s="76" t="s">
        <v>3206</v>
      </c>
      <c r="M1322" s="11" t="s">
        <v>9926</v>
      </c>
      <c r="N1322" s="11" t="s">
        <v>9927</v>
      </c>
      <c r="O1322" s="11" t="s">
        <v>9928</v>
      </c>
      <c r="P1322" s="8"/>
      <c r="Q1322" s="2" t="s">
        <v>9929</v>
      </c>
      <c r="R1322" s="91" t="s">
        <v>9930</v>
      </c>
      <c r="S1322" s="100" t="s">
        <v>9931</v>
      </c>
      <c r="T1322" s="45"/>
    </row>
    <row r="1323" spans="2:20" ht="36" x14ac:dyDescent="0.2">
      <c r="B1323" s="95">
        <v>1316</v>
      </c>
      <c r="C1323" s="96">
        <v>44139</v>
      </c>
      <c r="D1323" s="97" t="s">
        <v>9932</v>
      </c>
      <c r="E1323" s="98" t="s">
        <v>8416</v>
      </c>
      <c r="F1323" s="99" t="s">
        <v>9933</v>
      </c>
      <c r="G1323" s="2" t="s">
        <v>9932</v>
      </c>
      <c r="H1323" s="30" t="str">
        <f t="shared" si="68"/>
        <v>CALLE LISBOA #188,  COLONIA: VERSALLES, C.P. 48310, LOCALIDAD: PUERTO VALLARTA, JALISCO</v>
      </c>
      <c r="I1323" s="76" t="s">
        <v>9934</v>
      </c>
      <c r="J1323" s="76" t="s">
        <v>1361</v>
      </c>
      <c r="K1323" s="77" t="s">
        <v>3287</v>
      </c>
      <c r="L1323" s="76" t="s">
        <v>1354</v>
      </c>
      <c r="M1323" s="11" t="s">
        <v>9935</v>
      </c>
      <c r="N1323" s="11">
        <v>3221664047</v>
      </c>
      <c r="O1323" s="11">
        <v>3221542664</v>
      </c>
      <c r="P1323" s="8"/>
      <c r="Q1323" s="2" t="s">
        <v>9936</v>
      </c>
      <c r="R1323" s="91" t="s">
        <v>9937</v>
      </c>
      <c r="S1323" s="100" t="s">
        <v>9938</v>
      </c>
      <c r="T1323" s="45"/>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50"/>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2020-11-13T14:19:43Z</dcterms:modified>
</cp:coreProperties>
</file>